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hilippe\Desktop\BREIZ LAO 2024\"/>
    </mc:Choice>
  </mc:AlternateContent>
  <xr:revisionPtr revIDLastSave="0" documentId="13_ncr:1_{37FD3B82-C1F5-49BD-AEBC-E9D04386A7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L34" i="1"/>
  <c r="F69" i="1"/>
</calcChain>
</file>

<file path=xl/sharedStrings.xml><?xml version="1.0" encoding="utf-8"?>
<sst xmlns="http://schemas.openxmlformats.org/spreadsheetml/2006/main" count="58" uniqueCount="51">
  <si>
    <t>RAPPORT FINANCIER</t>
  </si>
  <si>
    <t>PhP</t>
  </si>
  <si>
    <t>2019 =</t>
  </si>
  <si>
    <t>2020 =</t>
  </si>
  <si>
    <t xml:space="preserve"> </t>
  </si>
  <si>
    <t>xxxxxxxxx</t>
  </si>
  <si>
    <t>AG</t>
  </si>
  <si>
    <t>2021 =</t>
  </si>
  <si>
    <t>2) FRAIS GENERAUX :</t>
  </si>
  <si>
    <t>2022 =</t>
  </si>
  <si>
    <t xml:space="preserve"> - frais bancaires : </t>
  </si>
  <si>
    <t xml:space="preserve"> - assurances rc+pj :</t>
  </si>
  <si>
    <t>dont  Sully + Davan = 4 790</t>
  </si>
  <si>
    <t>Elles sont de</t>
  </si>
  <si>
    <t>se ventilant comme suit :</t>
  </si>
  <si>
    <t>Point sur les CHARGES 2024 :</t>
  </si>
  <si>
    <t>(15 000 $)</t>
  </si>
  <si>
    <t>(sur virts internationaux)</t>
  </si>
  <si>
    <t>(249 € habituellement)</t>
  </si>
  <si>
    <t>PM</t>
  </si>
  <si>
    <t>Point sur les DONS 2024 :</t>
  </si>
  <si>
    <t>2023 =</t>
  </si>
  <si>
    <r>
      <t xml:space="preserve"> </t>
    </r>
    <r>
      <rPr>
        <b/>
        <u/>
        <sz val="20"/>
        <color theme="1"/>
        <rFont val="Arial Black"/>
        <family val="2"/>
      </rPr>
      <t>Disponibilités Financières au 31/12/24 :</t>
    </r>
    <r>
      <rPr>
        <b/>
        <sz val="20"/>
        <color theme="1"/>
        <rFont val="Arial Black"/>
        <family val="2"/>
      </rPr>
      <t xml:space="preserve">  </t>
    </r>
  </si>
  <si>
    <t>*</t>
  </si>
  <si>
    <t>1) CHARGES MEDICALES :</t>
  </si>
  <si>
    <t xml:space="preserve"> comme suit :</t>
  </si>
  <si>
    <t>Il est précisé qu'aucun virement de trésorerie BNP vers BCEL n'a été effectué en 2024.</t>
  </si>
  <si>
    <t>Au cours de l'année 2024, les charges strictement médicales ont été les suivantes :</t>
  </si>
  <si>
    <t>S'agissant de la BCEL, il convient  de noter que nous n'avons, à notre disposition,  aucun extrait de compte concernant 2024.</t>
  </si>
  <si>
    <t xml:space="preserve"> - 01/24 : achat de matériel pour chirurgie maxilo-faciale (labo en France)</t>
  </si>
  <si>
    <t xml:space="preserve"> - 12/24 : participation, avec les Suisses, à l'acquisition d'un appareil d'anesthésie</t>
  </si>
  <si>
    <t xml:space="preserve"> - BNP (livret A) :</t>
  </si>
  <si>
    <t xml:space="preserve"> - BNP (cpte chq) :</t>
  </si>
  <si>
    <t>(sous réserve : voir ci-dessus)</t>
  </si>
  <si>
    <t>(dont i 24 = 46 €)</t>
  </si>
  <si>
    <t xml:space="preserve"> - 01/24 : participation à l'achat d'une machine de biochimie + matériel informatique</t>
  </si>
  <si>
    <t xml:space="preserve"> - BCEL = 6 264 000 LAK  :</t>
  </si>
  <si>
    <t>(avec 10 000 LAK = 0,39 €)</t>
  </si>
  <si>
    <r>
      <rPr>
        <b/>
        <u/>
        <sz val="16"/>
        <color theme="1"/>
        <rFont val="Arial"/>
        <family val="2"/>
      </rPr>
      <t>Comparativement</t>
    </r>
    <r>
      <rPr>
        <b/>
        <sz val="14"/>
        <color theme="1"/>
        <rFont val="Arial"/>
        <family val="2"/>
      </rPr>
      <t xml:space="preserve">, les </t>
    </r>
    <r>
      <rPr>
        <b/>
        <u/>
        <sz val="14"/>
        <color theme="1"/>
        <rFont val="Arial"/>
        <family val="2"/>
      </rPr>
      <t>DONS</t>
    </r>
    <r>
      <rPr>
        <b/>
        <sz val="14"/>
        <color theme="1"/>
        <rFont val="Arial"/>
        <family val="2"/>
      </rPr>
      <t>, des 5 années précédentes ont été de :</t>
    </r>
  </si>
  <si>
    <r>
      <t xml:space="preserve">Ils ont été importants puisqu'atteignants la somme  de </t>
    </r>
    <r>
      <rPr>
        <b/>
        <u/>
        <sz val="16"/>
        <color theme="1"/>
        <rFont val="Arial"/>
        <family val="2"/>
      </rPr>
      <t>16 650 €</t>
    </r>
    <r>
      <rPr>
        <b/>
        <sz val="16"/>
        <color theme="1"/>
        <rFont val="Arial"/>
        <family val="2"/>
      </rPr>
      <t>.</t>
    </r>
  </si>
  <si>
    <r>
      <t xml:space="preserve">  Ils restent   stables et  très faibles  ;  en </t>
    </r>
    <r>
      <rPr>
        <b/>
        <u/>
        <sz val="16"/>
        <color theme="1"/>
        <rFont val="Arial"/>
        <family val="2"/>
      </rPr>
      <t>2024</t>
    </r>
    <r>
      <rPr>
        <b/>
        <sz val="16"/>
        <color theme="1"/>
        <rFont val="Arial"/>
        <family val="2"/>
      </rPr>
      <t xml:space="preserve">, ils n'ont été que de </t>
    </r>
    <r>
      <rPr>
        <b/>
        <u/>
        <sz val="16"/>
        <color theme="1"/>
        <rFont val="Arial"/>
        <family val="2"/>
      </rPr>
      <t>40 €</t>
    </r>
    <r>
      <rPr>
        <b/>
        <sz val="16"/>
        <color theme="1"/>
        <rFont val="Arial"/>
        <family val="2"/>
      </rPr>
      <t xml:space="preserve"> se décomposant </t>
    </r>
  </si>
  <si>
    <r>
      <rPr>
        <b/>
        <u/>
        <sz val="16"/>
        <color theme="1"/>
        <rFont val="Arial"/>
        <family val="2"/>
      </rPr>
      <t>Comparativement</t>
    </r>
    <r>
      <rPr>
        <b/>
        <sz val="16"/>
        <color theme="1"/>
        <rFont val="Arial"/>
        <family val="2"/>
      </rPr>
      <t xml:space="preserve">, les </t>
    </r>
    <r>
      <rPr>
        <b/>
        <u/>
        <sz val="16"/>
        <color theme="1"/>
        <rFont val="Arial"/>
        <family val="2"/>
      </rPr>
      <t>CHARGES MEDICALES</t>
    </r>
    <r>
      <rPr>
        <b/>
        <sz val="16"/>
        <color theme="1"/>
        <rFont val="Arial"/>
        <family val="2"/>
      </rPr>
      <t xml:space="preserve"> des 5 dernières années  ont été les suivantes :</t>
    </r>
  </si>
  <si>
    <r>
      <t xml:space="preserve"> - </t>
    </r>
    <r>
      <rPr>
        <b/>
        <u/>
        <sz val="16"/>
        <color theme="1"/>
        <rFont val="Arial"/>
        <family val="2"/>
      </rPr>
      <t>pendant la mission</t>
    </r>
    <r>
      <rPr>
        <b/>
        <sz val="16"/>
        <color theme="1"/>
        <rFont val="Arial"/>
        <family val="2"/>
      </rPr>
      <t>, versement d'aides aux malades sans moyens financiers</t>
    </r>
  </si>
  <si>
    <t>TOTAL =</t>
  </si>
  <si>
    <t>(18 000 000  LAK)</t>
  </si>
  <si>
    <t>constatés et validés, notamment,  à partir des extraits bancaires BNP et BCEL.</t>
  </si>
  <si>
    <r>
      <t xml:space="preserve">Comme les années précédentes, les comptes ont été arrétés suivant la méthode des </t>
    </r>
    <r>
      <rPr>
        <b/>
        <u/>
        <sz val="16"/>
        <color theme="1"/>
        <rFont val="Arial"/>
        <family val="2"/>
      </rPr>
      <t xml:space="preserve">"flux financiers" </t>
    </r>
  </si>
  <si>
    <t xml:space="preserve">Nous avons donc supposé que le solde disponible au 1/1/24 (24 264 000 LAK) n'a été amputé que des seuls retraits destinés à </t>
  </si>
  <si>
    <t>aider (18 000 000 LAK, soit 700 €) les malades sans moyens financiers.</t>
  </si>
  <si>
    <t>Nous rappelons que la Mission 2024 s'est déroulée du 20 au 27/01/24.</t>
  </si>
  <si>
    <t>BREIZH LAO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</si>
</sst>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164" formatCode="dd/mm/yy;@"/>
    <numFmt numFmtId="165" formatCode="#,##0\ &quot;€&quot;"/>
    <numFmt numFmtId="166" formatCode="#,##0.00\ &quot;€&quot;"/>
    <numFmt numFmtId="167" formatCode="d/m/yy;@"/>
  </numFmts>
  <fonts count="4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i/>
      <sz val="12"/>
      <color theme="1"/>
      <name val="Arial"/>
      <family val="2"/>
    </font>
    <font>
      <i/>
      <u/>
      <sz val="12"/>
      <color theme="1"/>
      <name val="Arial"/>
      <family val="2"/>
    </font>
    <font>
      <sz val="11"/>
      <color theme="1"/>
      <name val="Ravie"/>
      <family val="5"/>
    </font>
    <font>
      <b/>
      <u/>
      <sz val="46"/>
      <color theme="1"/>
      <name val="Ravie"/>
      <family val="5"/>
    </font>
    <font>
      <b/>
      <sz val="28"/>
      <color theme="1"/>
      <name val="Calibri"/>
      <family val="2"/>
      <scheme val="minor"/>
    </font>
    <font>
      <b/>
      <u/>
      <sz val="18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b/>
      <sz val="18"/>
      <color theme="1"/>
      <name val="Arial"/>
      <family val="2"/>
    </font>
    <font>
      <b/>
      <u/>
      <sz val="20"/>
      <color theme="1"/>
      <name val="Arial Black"/>
      <family val="2"/>
    </font>
    <font>
      <b/>
      <u/>
      <sz val="20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26"/>
      <color theme="1"/>
      <name val="Arial Black"/>
      <family val="2"/>
    </font>
    <font>
      <b/>
      <sz val="12"/>
      <color rgb="FFFF0000"/>
      <name val="Calibri"/>
      <family val="2"/>
      <scheme val="minor"/>
    </font>
    <font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i/>
      <sz val="16"/>
      <color rgb="FFFF0000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i/>
      <sz val="14"/>
      <color theme="1"/>
      <name val="Arial"/>
      <family val="2"/>
    </font>
    <font>
      <b/>
      <sz val="3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8" fillId="0" borderId="0" xfId="0" applyFont="1"/>
    <xf numFmtId="0" fontId="9" fillId="0" borderId="0" xfId="0" applyFont="1"/>
    <xf numFmtId="0" fontId="17" fillId="0" borderId="0" xfId="0" applyFont="1"/>
    <xf numFmtId="0" fontId="23" fillId="0" borderId="0" xfId="0" applyFont="1"/>
    <xf numFmtId="0" fontId="18" fillId="2" borderId="0" xfId="0" applyFont="1" applyFill="1"/>
    <xf numFmtId="49" fontId="1" fillId="2" borderId="0" xfId="0" applyNumberFormat="1" applyFont="1" applyFill="1" applyAlignment="1">
      <alignment horizontal="center"/>
    </xf>
    <xf numFmtId="0" fontId="26" fillId="0" borderId="0" xfId="0" applyFont="1"/>
    <xf numFmtId="0" fontId="29" fillId="0" borderId="0" xfId="0" applyFont="1"/>
    <xf numFmtId="0" fontId="30" fillId="0" borderId="0" xfId="0" applyFont="1" applyAlignment="1">
      <alignment horizontal="center"/>
    </xf>
    <xf numFmtId="0" fontId="27" fillId="0" borderId="0" xfId="0" applyFont="1"/>
    <xf numFmtId="0" fontId="31" fillId="0" borderId="0" xfId="0" applyFont="1"/>
    <xf numFmtId="0" fontId="5" fillId="2" borderId="0" xfId="0" applyFont="1" applyFill="1"/>
    <xf numFmtId="0" fontId="35" fillId="0" borderId="0" xfId="0" applyFont="1"/>
    <xf numFmtId="0" fontId="36" fillId="2" borderId="13" xfId="0" applyFont="1" applyFill="1" applyBorder="1"/>
    <xf numFmtId="0" fontId="0" fillId="2" borderId="0" xfId="0" applyFill="1"/>
    <xf numFmtId="0" fontId="5" fillId="2" borderId="0" xfId="0" applyFont="1" applyFill="1" applyAlignment="1">
      <alignment horizontal="center"/>
    </xf>
    <xf numFmtId="167" fontId="9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right"/>
    </xf>
    <xf numFmtId="0" fontId="3" fillId="2" borderId="0" xfId="0" applyFont="1" applyFill="1"/>
    <xf numFmtId="0" fontId="17" fillId="2" borderId="0" xfId="0" applyFont="1" applyFill="1"/>
    <xf numFmtId="0" fontId="32" fillId="2" borderId="12" xfId="0" applyFont="1" applyFill="1" applyBorder="1"/>
    <xf numFmtId="0" fontId="32" fillId="2" borderId="0" xfId="0" applyFont="1" applyFill="1"/>
    <xf numFmtId="0" fontId="23" fillId="2" borderId="0" xfId="0" applyFont="1" applyFill="1"/>
    <xf numFmtId="0" fontId="1" fillId="2" borderId="13" xfId="0" applyFont="1" applyFill="1" applyBorder="1"/>
    <xf numFmtId="0" fontId="1" fillId="2" borderId="0" xfId="0" applyFont="1" applyFill="1"/>
    <xf numFmtId="0" fontId="32" fillId="2" borderId="13" xfId="0" applyFont="1" applyFill="1" applyBorder="1"/>
    <xf numFmtId="0" fontId="5" fillId="2" borderId="13" xfId="0" applyFont="1" applyFill="1" applyBorder="1"/>
    <xf numFmtId="0" fontId="37" fillId="2" borderId="0" xfId="0" applyFont="1" applyFill="1"/>
    <xf numFmtId="0" fontId="35" fillId="2" borderId="0" xfId="0" applyFont="1" applyFill="1"/>
    <xf numFmtId="0" fontId="23" fillId="2" borderId="13" xfId="0" applyFont="1" applyFill="1" applyBorder="1"/>
    <xf numFmtId="0" fontId="34" fillId="2" borderId="13" xfId="0" applyFont="1" applyFill="1" applyBorder="1"/>
    <xf numFmtId="0" fontId="1" fillId="2" borderId="14" xfId="0" applyFont="1" applyFill="1" applyBorder="1"/>
    <xf numFmtId="0" fontId="21" fillId="2" borderId="0" xfId="0" applyFont="1" applyFill="1"/>
    <xf numFmtId="0" fontId="16" fillId="2" borderId="0" xfId="0" applyFont="1" applyFill="1"/>
    <xf numFmtId="6" fontId="8" fillId="2" borderId="0" xfId="0" applyNumberFormat="1" applyFont="1" applyFill="1"/>
    <xf numFmtId="165" fontId="5" fillId="2" borderId="0" xfId="0" applyNumberFormat="1" applyFont="1" applyFill="1" applyAlignment="1">
      <alignment horizontal="center"/>
    </xf>
    <xf numFmtId="3" fontId="5" fillId="2" borderId="0" xfId="0" applyNumberFormat="1" applyFont="1" applyFill="1"/>
    <xf numFmtId="6" fontId="5" fillId="2" borderId="0" xfId="0" applyNumberFormat="1" applyFont="1" applyFill="1" applyAlignment="1">
      <alignment horizontal="center"/>
    </xf>
    <xf numFmtId="0" fontId="33" fillId="2" borderId="0" xfId="0" applyFont="1" applyFill="1"/>
    <xf numFmtId="0" fontId="33" fillId="2" borderId="0" xfId="0" applyFont="1" applyFill="1" applyAlignment="1">
      <alignment horizontal="center"/>
    </xf>
    <xf numFmtId="6" fontId="5" fillId="2" borderId="0" xfId="0" applyNumberFormat="1" applyFont="1" applyFill="1"/>
    <xf numFmtId="0" fontId="8" fillId="2" borderId="0" xfId="0" applyFont="1" applyFill="1"/>
    <xf numFmtId="6" fontId="1" fillId="2" borderId="0" xfId="0" applyNumberFormat="1" applyFont="1" applyFill="1" applyAlignment="1">
      <alignment horizontal="center"/>
    </xf>
    <xf numFmtId="3" fontId="1" fillId="2" borderId="0" xfId="0" applyNumberFormat="1" applyFont="1" applyFill="1"/>
    <xf numFmtId="6" fontId="18" fillId="2" borderId="0" xfId="0" applyNumberFormat="1" applyFont="1" applyFill="1"/>
    <xf numFmtId="6" fontId="10" fillId="2" borderId="0" xfId="0" applyNumberFormat="1" applyFont="1" applyFill="1" applyAlignment="1">
      <alignment horizontal="center"/>
    </xf>
    <xf numFmtId="0" fontId="9" fillId="2" borderId="10" xfId="0" applyFont="1" applyFill="1" applyBorder="1" applyAlignment="1">
      <alignment horizontal="center"/>
    </xf>
    <xf numFmtId="165" fontId="5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/>
    </xf>
    <xf numFmtId="166" fontId="8" fillId="2" borderId="0" xfId="0" applyNumberFormat="1" applyFont="1" applyFill="1" applyAlignment="1">
      <alignment horizontal="center"/>
    </xf>
    <xf numFmtId="0" fontId="26" fillId="2" borderId="0" xfId="0" applyFont="1" applyFill="1"/>
    <xf numFmtId="0" fontId="20" fillId="2" borderId="0" xfId="0" applyFont="1" applyFill="1"/>
    <xf numFmtId="6" fontId="20" fillId="2" borderId="0" xfId="0" applyNumberFormat="1" applyFont="1" applyFill="1" applyAlignment="1">
      <alignment horizontal="center"/>
    </xf>
    <xf numFmtId="0" fontId="28" fillId="2" borderId="0" xfId="0" applyFont="1" applyFill="1"/>
    <xf numFmtId="6" fontId="28" fillId="2" borderId="0" xfId="0" applyNumberFormat="1" applyFont="1" applyFill="1"/>
    <xf numFmtId="0" fontId="29" fillId="2" borderId="0" xfId="0" applyFont="1" applyFill="1"/>
    <xf numFmtId="0" fontId="10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6" fontId="4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6" fontId="10" fillId="2" borderId="0" xfId="0" applyNumberFormat="1" applyFont="1" applyFill="1" applyAlignment="1">
      <alignment horizontal="left"/>
    </xf>
    <xf numFmtId="0" fontId="2" fillId="2" borderId="0" xfId="0" applyFont="1" applyFill="1"/>
    <xf numFmtId="6" fontId="7" fillId="2" borderId="0" xfId="0" applyNumberFormat="1" applyFont="1" applyFill="1"/>
    <xf numFmtId="165" fontId="1" fillId="2" borderId="0" xfId="0" applyNumberFormat="1" applyFont="1" applyFill="1" applyAlignment="1">
      <alignment horizontal="center"/>
    </xf>
    <xf numFmtId="0" fontId="38" fillId="2" borderId="0" xfId="0" applyFont="1" applyFill="1"/>
    <xf numFmtId="49" fontId="38" fillId="2" borderId="0" xfId="0" applyNumberFormat="1" applyFont="1" applyFill="1" applyAlignment="1">
      <alignment horizontal="left"/>
    </xf>
    <xf numFmtId="0" fontId="11" fillId="2" borderId="0" xfId="0" applyFont="1" applyFill="1"/>
    <xf numFmtId="49" fontId="2" fillId="2" borderId="0" xfId="0" applyNumberFormat="1" applyFont="1" applyFill="1" applyAlignment="1">
      <alignment horizontal="center"/>
    </xf>
    <xf numFmtId="6" fontId="12" fillId="2" borderId="0" xfId="0" applyNumberFormat="1" applyFont="1" applyFill="1" applyAlignment="1">
      <alignment horizontal="center"/>
    </xf>
    <xf numFmtId="0" fontId="4" fillId="2" borderId="0" xfId="0" applyFont="1" applyFill="1"/>
    <xf numFmtId="0" fontId="24" fillId="2" borderId="0" xfId="0" applyFont="1" applyFill="1"/>
    <xf numFmtId="0" fontId="19" fillId="2" borderId="0" xfId="0" applyFont="1" applyFill="1"/>
    <xf numFmtId="0" fontId="25" fillId="2" borderId="0" xfId="0" applyFont="1" applyFill="1"/>
    <xf numFmtId="6" fontId="22" fillId="2" borderId="0" xfId="0" applyNumberFormat="1" applyFont="1" applyFill="1" applyAlignment="1">
      <alignment horizontal="center"/>
    </xf>
    <xf numFmtId="0" fontId="3" fillId="2" borderId="5" xfId="0" applyFont="1" applyFill="1" applyBorder="1"/>
    <xf numFmtId="0" fontId="5" fillId="2" borderId="6" xfId="0" applyFont="1" applyFill="1" applyBorder="1"/>
    <xf numFmtId="0" fontId="23" fillId="2" borderId="8" xfId="0" applyFont="1" applyFill="1" applyBorder="1"/>
    <xf numFmtId="0" fontId="0" fillId="2" borderId="4" xfId="0" applyFill="1" applyBorder="1"/>
    <xf numFmtId="0" fontId="5" fillId="2" borderId="11" xfId="0" applyFont="1" applyFill="1" applyBorder="1"/>
    <xf numFmtId="0" fontId="23" fillId="2" borderId="5" xfId="0" applyFont="1" applyFill="1" applyBorder="1"/>
    <xf numFmtId="0" fontId="9" fillId="2" borderId="0" xfId="0" applyFont="1" applyFill="1"/>
    <xf numFmtId="0" fontId="0" fillId="2" borderId="7" xfId="0" applyFill="1" applyBorder="1"/>
    <xf numFmtId="0" fontId="5" fillId="2" borderId="1" xfId="0" applyFont="1" applyFill="1" applyBorder="1"/>
    <xf numFmtId="0" fontId="6" fillId="2" borderId="0" xfId="0" applyFont="1" applyFill="1"/>
    <xf numFmtId="6" fontId="16" fillId="2" borderId="0" xfId="0" applyNumberFormat="1" applyFont="1" applyFill="1"/>
    <xf numFmtId="0" fontId="7" fillId="2" borderId="0" xfId="0" applyFont="1" applyFill="1" applyAlignment="1">
      <alignment horizontal="center"/>
    </xf>
    <xf numFmtId="164" fontId="15" fillId="2" borderId="0" xfId="0" applyNumberFormat="1" applyFont="1" applyFill="1" applyAlignment="1">
      <alignment horizontal="left"/>
    </xf>
    <xf numFmtId="6" fontId="5" fillId="2" borderId="0" xfId="0" applyNumberFormat="1" applyFont="1" applyFill="1" applyAlignment="1">
      <alignment horizontal="center"/>
    </xf>
    <xf numFmtId="6" fontId="16" fillId="2" borderId="7" xfId="0" applyNumberFormat="1" applyFont="1" applyFill="1" applyBorder="1" applyAlignment="1">
      <alignment horizontal="center"/>
    </xf>
    <xf numFmtId="0" fontId="39" fillId="2" borderId="1" xfId="0" applyFont="1" applyFill="1" applyBorder="1" applyAlignment="1">
      <alignment horizontal="center"/>
    </xf>
    <xf numFmtId="0" fontId="39" fillId="2" borderId="2" xfId="0" applyFont="1" applyFill="1" applyBorder="1" applyAlignment="1">
      <alignment horizontal="center"/>
    </xf>
    <xf numFmtId="0" fontId="39" fillId="2" borderId="3" xfId="0" applyFont="1" applyFill="1" applyBorder="1" applyAlignment="1">
      <alignment horizontal="center"/>
    </xf>
    <xf numFmtId="0" fontId="14" fillId="3" borderId="0" xfId="0" applyFont="1" applyFill="1"/>
    <xf numFmtId="0" fontId="13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E3C"/>
      <color rgb="FFFFFF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</xdr:colOff>
      <xdr:row>66</xdr:row>
      <xdr:rowOff>129540</xdr:rowOff>
    </xdr:from>
    <xdr:to>
      <xdr:col>10</xdr:col>
      <xdr:colOff>167640</xdr:colOff>
      <xdr:row>67</xdr:row>
      <xdr:rowOff>106680</xdr:rowOff>
    </xdr:to>
    <xdr:sp macro="" textlink="">
      <xdr:nvSpPr>
        <xdr:cNvPr id="4" name="Arc 3">
          <a:extLst>
            <a:ext uri="{FF2B5EF4-FFF2-40B4-BE49-F238E27FC236}">
              <a16:creationId xmlns:a16="http://schemas.microsoft.com/office/drawing/2014/main" id="{DD9AF40C-89B1-3702-8EE7-F80C8DAC7505}"/>
            </a:ext>
          </a:extLst>
        </xdr:cNvPr>
        <xdr:cNvSpPr/>
      </xdr:nvSpPr>
      <xdr:spPr>
        <a:xfrm>
          <a:off x="3284220" y="13967460"/>
          <a:ext cx="152400" cy="175260"/>
        </a:xfrm>
        <a:prstGeom prst="arc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15240</xdr:colOff>
      <xdr:row>69</xdr:row>
      <xdr:rowOff>129540</xdr:rowOff>
    </xdr:from>
    <xdr:to>
      <xdr:col>10</xdr:col>
      <xdr:colOff>167640</xdr:colOff>
      <xdr:row>70</xdr:row>
      <xdr:rowOff>106680</xdr:rowOff>
    </xdr:to>
    <xdr:sp macro="" textlink="">
      <xdr:nvSpPr>
        <xdr:cNvPr id="2" name="Arc 1">
          <a:extLst>
            <a:ext uri="{FF2B5EF4-FFF2-40B4-BE49-F238E27FC236}">
              <a16:creationId xmlns:a16="http://schemas.microsoft.com/office/drawing/2014/main" id="{0BF5CFBD-F308-4B4C-B1FF-C9CE52140F1F}"/>
            </a:ext>
          </a:extLst>
        </xdr:cNvPr>
        <xdr:cNvSpPr/>
      </xdr:nvSpPr>
      <xdr:spPr>
        <a:xfrm>
          <a:off x="7147560" y="17617440"/>
          <a:ext cx="152400" cy="243840"/>
        </a:xfrm>
        <a:prstGeom prst="arc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15240</xdr:colOff>
      <xdr:row>69</xdr:row>
      <xdr:rowOff>129540</xdr:rowOff>
    </xdr:from>
    <xdr:to>
      <xdr:col>10</xdr:col>
      <xdr:colOff>167640</xdr:colOff>
      <xdr:row>70</xdr:row>
      <xdr:rowOff>106680</xdr:rowOff>
    </xdr:to>
    <xdr:sp macro="" textlink="">
      <xdr:nvSpPr>
        <xdr:cNvPr id="3" name="Arc 2">
          <a:extLst>
            <a:ext uri="{FF2B5EF4-FFF2-40B4-BE49-F238E27FC236}">
              <a16:creationId xmlns:a16="http://schemas.microsoft.com/office/drawing/2014/main" id="{2CBF5543-F549-4B06-8932-C4FB021D076A}"/>
            </a:ext>
          </a:extLst>
        </xdr:cNvPr>
        <xdr:cNvSpPr/>
      </xdr:nvSpPr>
      <xdr:spPr>
        <a:xfrm>
          <a:off x="8023860" y="17617440"/>
          <a:ext cx="152400" cy="243840"/>
        </a:xfrm>
        <a:prstGeom prst="arc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670560</xdr:colOff>
      <xdr:row>3</xdr:row>
      <xdr:rowOff>350520</xdr:rowOff>
    </xdr:from>
    <xdr:to>
      <xdr:col>11</xdr:col>
      <xdr:colOff>243840</xdr:colOff>
      <xdr:row>3</xdr:row>
      <xdr:rowOff>350520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30F8234A-B598-158E-0C70-6624B6CC5888}"/>
            </a:ext>
          </a:extLst>
        </xdr:cNvPr>
        <xdr:cNvCxnSpPr/>
      </xdr:nvCxnSpPr>
      <xdr:spPr>
        <a:xfrm>
          <a:off x="8801100" y="1783080"/>
          <a:ext cx="61722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73"/>
  <sheetViews>
    <sheetView tabSelected="1" topLeftCell="A43" workbookViewId="0">
      <selection activeCell="C6" sqref="C6"/>
    </sheetView>
  </sheetViews>
  <sheetFormatPr baseColWidth="10" defaultColWidth="8.88671875" defaultRowHeight="14.4" x14ac:dyDescent="0.3"/>
  <cols>
    <col min="1" max="1" width="4.33203125" customWidth="1"/>
    <col min="3" max="3" width="12.77734375" customWidth="1"/>
    <col min="4" max="4" width="14.33203125" customWidth="1"/>
    <col min="5" max="5" width="13" bestFit="1" customWidth="1"/>
    <col min="6" max="7" width="12.77734375" customWidth="1"/>
    <col min="8" max="8" width="14.109375" bestFit="1" customWidth="1"/>
    <col min="9" max="10" width="12.77734375" customWidth="1"/>
    <col min="11" max="11" width="15.21875" customWidth="1"/>
    <col min="12" max="12" width="12.77734375" customWidth="1"/>
    <col min="13" max="13" width="11.21875" bestFit="1" customWidth="1"/>
    <col min="14" max="14" width="14.109375" bestFit="1" customWidth="1"/>
    <col min="15" max="15" width="11.21875" bestFit="1" customWidth="1"/>
  </cols>
  <sheetData>
    <row r="2" spans="2:15" ht="64.8" x14ac:dyDescent="1.35">
      <c r="B2" s="93" t="s">
        <v>50</v>
      </c>
      <c r="C2" s="94"/>
      <c r="D2" s="95"/>
      <c r="E2" s="95"/>
      <c r="F2" s="95"/>
      <c r="G2" s="95"/>
      <c r="H2" s="95"/>
      <c r="I2" s="95"/>
      <c r="J2" s="95"/>
      <c r="K2" s="15"/>
      <c r="L2" s="15"/>
      <c r="M2" s="16" t="s">
        <v>1</v>
      </c>
      <c r="N2" s="17">
        <v>45910</v>
      </c>
      <c r="O2" s="15"/>
    </row>
    <row r="3" spans="2:15" ht="15" thickBot="1" x14ac:dyDescent="0.3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2:15" ht="40.799999999999997" thickBot="1" x14ac:dyDescent="0.75">
      <c r="B4" s="15"/>
      <c r="C4" s="15"/>
      <c r="D4" s="15"/>
      <c r="E4" s="90" t="s">
        <v>0</v>
      </c>
      <c r="F4" s="91"/>
      <c r="G4" s="91"/>
      <c r="H4" s="91"/>
      <c r="I4" s="91"/>
      <c r="J4" s="91"/>
      <c r="K4" s="92"/>
      <c r="L4" s="18" t="s">
        <v>6</v>
      </c>
      <c r="M4" s="87">
        <v>45913</v>
      </c>
      <c r="N4" s="87"/>
      <c r="O4" s="15"/>
    </row>
    <row r="5" spans="2:15" x14ac:dyDescent="0.3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2:15" ht="15.6" x14ac:dyDescent="0.3"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  <c r="M6" s="15"/>
      <c r="N6" s="15"/>
      <c r="O6" s="15"/>
    </row>
    <row r="7" spans="2:15" ht="21" x14ac:dyDescent="0.4">
      <c r="B7" s="20"/>
      <c r="C7" s="12" t="s">
        <v>46</v>
      </c>
      <c r="D7" s="5"/>
      <c r="E7" s="5"/>
      <c r="F7" s="5"/>
      <c r="G7" s="5"/>
      <c r="H7" s="5"/>
      <c r="I7" s="5"/>
      <c r="J7" s="5"/>
      <c r="K7" s="5"/>
      <c r="L7" s="5"/>
      <c r="M7" s="20"/>
      <c r="N7" s="20"/>
      <c r="O7" s="15"/>
    </row>
    <row r="8" spans="2:15" ht="15" customHeight="1" x14ac:dyDescent="0.35">
      <c r="B8" s="5"/>
      <c r="C8" s="5"/>
      <c r="D8" s="5"/>
      <c r="E8" s="5"/>
      <c r="F8" s="5"/>
      <c r="G8" s="5"/>
      <c r="H8" s="5"/>
      <c r="I8" s="5"/>
      <c r="J8" s="5"/>
      <c r="K8" s="5"/>
      <c r="L8" s="20"/>
      <c r="M8" s="20"/>
      <c r="N8" s="20"/>
      <c r="O8" s="15"/>
    </row>
    <row r="9" spans="2:15" ht="21" x14ac:dyDescent="0.4">
      <c r="B9" s="12" t="s">
        <v>45</v>
      </c>
      <c r="C9" s="5"/>
      <c r="D9" s="5"/>
      <c r="E9" s="5"/>
      <c r="F9" s="5"/>
      <c r="G9" s="5"/>
      <c r="H9" s="5"/>
      <c r="I9" s="5"/>
      <c r="J9" s="5"/>
      <c r="K9" s="5"/>
      <c r="L9" s="20"/>
      <c r="M9" s="20"/>
      <c r="N9" s="20"/>
      <c r="O9" s="15"/>
    </row>
    <row r="10" spans="2:15" s="4" customFormat="1" ht="18" customHeight="1" thickBot="1" x14ac:dyDescent="0.45">
      <c r="B10" s="12"/>
      <c r="C10" s="21"/>
      <c r="D10" s="22"/>
      <c r="E10" s="22"/>
      <c r="F10" s="22"/>
      <c r="G10" s="22"/>
      <c r="H10" s="22"/>
      <c r="I10" s="22"/>
      <c r="J10" s="22"/>
      <c r="K10" s="22"/>
      <c r="L10" s="23"/>
      <c r="M10" s="23"/>
      <c r="N10" s="23"/>
      <c r="O10" s="23"/>
    </row>
    <row r="11" spans="2:15" s="3" customFormat="1" ht="15" customHeight="1" thickTop="1" x14ac:dyDescent="0.35">
      <c r="B11" s="24"/>
      <c r="C11" s="25" t="s">
        <v>28</v>
      </c>
      <c r="D11" s="5"/>
      <c r="E11" s="5"/>
      <c r="F11" s="5"/>
      <c r="G11" s="5"/>
      <c r="H11" s="5"/>
      <c r="I11" s="5"/>
      <c r="J11" s="5"/>
      <c r="K11" s="5"/>
      <c r="L11" s="20"/>
      <c r="M11" s="20"/>
      <c r="N11" s="20"/>
      <c r="O11" s="20"/>
    </row>
    <row r="12" spans="2:15" s="4" customFormat="1" ht="13.05" customHeight="1" x14ac:dyDescent="0.4">
      <c r="B12" s="26"/>
      <c r="C12" s="22"/>
      <c r="D12" s="22"/>
      <c r="E12" s="22"/>
      <c r="F12" s="22"/>
      <c r="G12" s="22"/>
      <c r="H12" s="22"/>
      <c r="I12" s="22"/>
      <c r="J12" s="22"/>
      <c r="K12" s="22"/>
      <c r="L12" s="23"/>
      <c r="M12" s="23"/>
      <c r="N12" s="23"/>
      <c r="O12" s="23"/>
    </row>
    <row r="13" spans="2:15" s="4" customFormat="1" ht="15" customHeight="1" x14ac:dyDescent="0.4">
      <c r="B13" s="27"/>
      <c r="C13" s="25" t="s">
        <v>47</v>
      </c>
      <c r="D13" s="22"/>
      <c r="E13" s="23"/>
      <c r="F13" s="22"/>
      <c r="G13" s="22"/>
      <c r="H13" s="22"/>
      <c r="I13" s="22"/>
      <c r="J13" s="22"/>
      <c r="K13" s="22"/>
      <c r="L13" s="23"/>
      <c r="M13" s="23"/>
      <c r="N13" s="23"/>
      <c r="O13" s="23"/>
    </row>
    <row r="14" spans="2:15" s="13" customFormat="1" ht="13.05" customHeight="1" x14ac:dyDescent="0.35">
      <c r="B14" s="14"/>
      <c r="C14" s="28"/>
      <c r="D14" s="28"/>
      <c r="E14" s="28"/>
      <c r="F14" s="28"/>
      <c r="G14" s="28"/>
      <c r="H14" s="28"/>
      <c r="I14" s="28"/>
      <c r="J14" s="28"/>
      <c r="K14" s="28"/>
      <c r="L14" s="29"/>
      <c r="M14" s="29"/>
      <c r="N14" s="29"/>
      <c r="O14" s="29"/>
    </row>
    <row r="15" spans="2:15" s="4" customFormat="1" ht="15" customHeight="1" x14ac:dyDescent="0.4">
      <c r="B15" s="30"/>
      <c r="C15" s="25" t="s">
        <v>48</v>
      </c>
      <c r="D15" s="22"/>
      <c r="E15" s="22"/>
      <c r="F15" s="22"/>
      <c r="G15" s="12"/>
      <c r="H15" s="22"/>
      <c r="I15" s="22"/>
      <c r="J15" s="23"/>
      <c r="K15" s="22"/>
      <c r="L15" s="23"/>
      <c r="M15" s="23"/>
      <c r="N15" s="23"/>
      <c r="O15" s="23"/>
    </row>
    <row r="16" spans="2:15" s="4" customFormat="1" ht="13.05" customHeight="1" x14ac:dyDescent="0.4">
      <c r="B16" s="31"/>
      <c r="C16" s="22"/>
      <c r="D16" s="22"/>
      <c r="E16" s="22"/>
      <c r="F16" s="22"/>
      <c r="G16" s="22"/>
      <c r="H16" s="22"/>
      <c r="I16" s="22"/>
      <c r="J16" s="22"/>
      <c r="K16" s="22"/>
      <c r="L16" s="23"/>
      <c r="M16" s="23"/>
      <c r="N16" s="23"/>
      <c r="O16" s="23"/>
    </row>
    <row r="17" spans="1:15" s="4" customFormat="1" ht="15" customHeight="1" thickBot="1" x14ac:dyDescent="0.45">
      <c r="B17" s="31"/>
      <c r="C17" s="32" t="s">
        <v>26</v>
      </c>
      <c r="D17" s="22"/>
      <c r="E17" s="22"/>
      <c r="F17" s="22"/>
      <c r="G17" s="22"/>
      <c r="H17" s="22"/>
      <c r="I17" s="22"/>
      <c r="J17" s="22"/>
      <c r="K17" s="22"/>
      <c r="L17" s="23"/>
      <c r="M17" s="23"/>
      <c r="N17" s="23"/>
      <c r="O17" s="23"/>
    </row>
    <row r="18" spans="1:15" ht="39" customHeight="1" thickTop="1" x14ac:dyDescent="0.9">
      <c r="A18" s="9" t="s">
        <v>23</v>
      </c>
      <c r="B18" s="33" t="s">
        <v>15</v>
      </c>
      <c r="C18" s="19"/>
      <c r="D18" s="19"/>
      <c r="E18" s="19"/>
      <c r="F18" s="19"/>
      <c r="G18" s="19"/>
      <c r="H18" s="19"/>
      <c r="I18" s="19"/>
      <c r="J18" s="19"/>
      <c r="K18" s="19"/>
      <c r="L18" s="15"/>
      <c r="M18" s="15"/>
      <c r="N18" s="15"/>
      <c r="O18" s="15"/>
    </row>
    <row r="19" spans="1:15" ht="15.6" customHeight="1" x14ac:dyDescent="0.3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5"/>
      <c r="M19" s="15"/>
      <c r="N19" s="15"/>
      <c r="O19" s="15"/>
    </row>
    <row r="20" spans="1:15" ht="18" customHeight="1" x14ac:dyDescent="0.4">
      <c r="B20" s="15"/>
      <c r="C20" s="34" t="s">
        <v>24</v>
      </c>
      <c r="D20" s="19"/>
      <c r="E20" s="19"/>
      <c r="F20" s="19"/>
      <c r="G20" s="19"/>
      <c r="H20" s="19"/>
      <c r="I20" s="19"/>
      <c r="J20" s="19"/>
      <c r="K20" s="19"/>
      <c r="L20" s="15"/>
      <c r="M20" s="15"/>
      <c r="N20" s="15"/>
      <c r="O20" s="15"/>
    </row>
    <row r="21" spans="1:15" ht="13.95" customHeight="1" x14ac:dyDescent="0.3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5"/>
      <c r="M21" s="15"/>
      <c r="N21" s="15"/>
      <c r="O21" s="15"/>
    </row>
    <row r="22" spans="1:15" ht="21" x14ac:dyDescent="0.4">
      <c r="B22" s="12" t="s">
        <v>49</v>
      </c>
      <c r="C22" s="5"/>
      <c r="D22" s="5"/>
      <c r="E22" s="5"/>
      <c r="F22" s="5"/>
      <c r="G22" s="5"/>
      <c r="H22" s="5"/>
      <c r="I22" s="5"/>
      <c r="J22" s="5"/>
      <c r="K22" s="5"/>
      <c r="L22" s="20"/>
      <c r="M22" s="20"/>
      <c r="N22" s="20"/>
      <c r="O22" s="15" t="s">
        <v>4</v>
      </c>
    </row>
    <row r="23" spans="1:15" ht="18" x14ac:dyDescent="0.35">
      <c r="B23" s="5"/>
      <c r="C23" s="5"/>
      <c r="D23" s="5"/>
      <c r="E23" s="5"/>
      <c r="F23" s="5"/>
      <c r="G23" s="5"/>
      <c r="H23" s="5"/>
      <c r="I23" s="5"/>
      <c r="J23" s="5"/>
      <c r="K23" s="5"/>
      <c r="L23" s="20"/>
      <c r="M23" s="20"/>
      <c r="N23" s="20"/>
      <c r="O23" s="15"/>
    </row>
    <row r="24" spans="1:15" ht="21" x14ac:dyDescent="0.4">
      <c r="B24" s="12" t="s">
        <v>27</v>
      </c>
      <c r="C24" s="25"/>
      <c r="D24" s="5"/>
      <c r="E24" s="5"/>
      <c r="F24" s="5"/>
      <c r="G24" s="5"/>
      <c r="H24" s="5"/>
      <c r="I24" s="5"/>
      <c r="J24" s="5"/>
      <c r="K24" s="5"/>
      <c r="L24" s="35"/>
      <c r="M24" s="20"/>
      <c r="N24" s="20"/>
      <c r="O24" s="15"/>
    </row>
    <row r="25" spans="1:15" ht="9" customHeight="1" x14ac:dyDescent="0.35">
      <c r="B25" s="5"/>
      <c r="C25" s="25"/>
      <c r="D25" s="5"/>
      <c r="E25" s="5"/>
      <c r="F25" s="5"/>
      <c r="G25" s="5"/>
      <c r="H25" s="5"/>
      <c r="I25" s="5"/>
      <c r="J25" s="5"/>
      <c r="K25" s="5"/>
      <c r="L25" s="35"/>
      <c r="M25" s="20"/>
      <c r="N25" s="20"/>
      <c r="O25" s="15"/>
    </row>
    <row r="26" spans="1:15" ht="18" customHeight="1" x14ac:dyDescent="0.4">
      <c r="B26" s="12" t="s">
        <v>42</v>
      </c>
      <c r="C26" s="22"/>
      <c r="D26" s="22"/>
      <c r="E26" s="22"/>
      <c r="F26" s="22"/>
      <c r="G26" s="22"/>
      <c r="H26" s="22"/>
      <c r="I26" s="22"/>
      <c r="J26" s="15"/>
      <c r="K26" s="15"/>
      <c r="L26" s="36">
        <v>700</v>
      </c>
      <c r="M26" s="35" t="s">
        <v>44</v>
      </c>
      <c r="N26" s="15"/>
      <c r="O26" s="15"/>
    </row>
    <row r="27" spans="1:15" ht="9" customHeight="1" x14ac:dyDescent="0.4">
      <c r="B27" s="12"/>
      <c r="C27" s="22"/>
      <c r="D27" s="22"/>
      <c r="E27" s="22"/>
      <c r="F27" s="22"/>
      <c r="G27" s="22"/>
      <c r="H27" s="22"/>
      <c r="I27" s="22"/>
      <c r="J27" s="15"/>
      <c r="K27" s="15"/>
      <c r="L27" s="22"/>
      <c r="M27" s="20"/>
      <c r="N27" s="20"/>
      <c r="O27" s="15"/>
    </row>
    <row r="28" spans="1:15" ht="18" customHeight="1" x14ac:dyDescent="0.4">
      <c r="B28" s="12" t="s">
        <v>35</v>
      </c>
      <c r="C28" s="22"/>
      <c r="D28" s="22"/>
      <c r="E28" s="22"/>
      <c r="F28" s="22"/>
      <c r="G28" s="37"/>
      <c r="H28" s="12"/>
      <c r="I28" s="22"/>
      <c r="J28" s="15"/>
      <c r="K28" s="15"/>
      <c r="L28" s="36">
        <v>5000</v>
      </c>
      <c r="M28" s="20"/>
      <c r="N28" s="20"/>
      <c r="O28" s="15"/>
    </row>
    <row r="29" spans="1:15" ht="10.050000000000001" customHeight="1" x14ac:dyDescent="0.4">
      <c r="B29" s="12"/>
      <c r="C29" s="22"/>
      <c r="D29" s="22"/>
      <c r="E29" s="22"/>
      <c r="F29" s="22"/>
      <c r="G29" s="37"/>
      <c r="H29" s="22"/>
      <c r="I29" s="22"/>
      <c r="J29" s="15"/>
      <c r="K29" s="15"/>
      <c r="L29" s="16"/>
      <c r="M29" s="20"/>
      <c r="N29" s="20"/>
      <c r="O29" s="15"/>
    </row>
    <row r="30" spans="1:15" ht="21" x14ac:dyDescent="0.4">
      <c r="B30" s="12" t="s">
        <v>29</v>
      </c>
      <c r="C30" s="38"/>
      <c r="D30" s="12"/>
      <c r="E30" s="22"/>
      <c r="F30" s="22"/>
      <c r="G30" s="37"/>
      <c r="H30" s="12"/>
      <c r="I30" s="22"/>
      <c r="J30" s="15"/>
      <c r="K30" s="15"/>
      <c r="L30" s="36">
        <v>1490</v>
      </c>
      <c r="M30" s="20"/>
      <c r="N30" s="20"/>
      <c r="O30" s="15"/>
    </row>
    <row r="31" spans="1:15" ht="10.050000000000001" customHeight="1" x14ac:dyDescent="0.4">
      <c r="B31" s="39"/>
      <c r="C31" s="22"/>
      <c r="D31" s="22"/>
      <c r="E31" s="22"/>
      <c r="F31" s="22"/>
      <c r="G31" s="37"/>
      <c r="H31" s="22"/>
      <c r="I31" s="22"/>
      <c r="J31" s="15"/>
      <c r="K31" s="15"/>
      <c r="L31" s="16"/>
      <c r="M31" s="20"/>
      <c r="N31" s="20"/>
      <c r="O31" s="15"/>
    </row>
    <row r="32" spans="1:15" ht="18" customHeight="1" x14ac:dyDescent="0.4">
      <c r="B32" s="12" t="s">
        <v>30</v>
      </c>
      <c r="C32" s="38"/>
      <c r="D32" s="40"/>
      <c r="E32" s="41"/>
      <c r="F32" s="22"/>
      <c r="G32" s="37"/>
      <c r="H32" s="12"/>
      <c r="I32" s="22"/>
      <c r="J32" s="15"/>
      <c r="K32" s="15"/>
      <c r="L32" s="36">
        <v>13449</v>
      </c>
      <c r="M32" s="42" t="s">
        <v>16</v>
      </c>
      <c r="N32" s="42"/>
      <c r="O32" s="15"/>
    </row>
    <row r="33" spans="2:15" ht="10.050000000000001" customHeight="1" thickBot="1" x14ac:dyDescent="0.45">
      <c r="B33" s="25"/>
      <c r="C33" s="25"/>
      <c r="D33" s="43"/>
      <c r="E33" s="25"/>
      <c r="F33" s="25"/>
      <c r="G33" s="5"/>
      <c r="H33" s="44"/>
      <c r="I33" s="45"/>
      <c r="J33" s="20"/>
      <c r="K33" s="15"/>
      <c r="L33" s="16"/>
      <c r="M33" s="20"/>
      <c r="N33" s="20"/>
      <c r="O33" s="15"/>
    </row>
    <row r="34" spans="2:15" s="7" customFormat="1" ht="22.05" customHeight="1" thickTop="1" thickBot="1" x14ac:dyDescent="0.45">
      <c r="B34" s="25"/>
      <c r="C34" s="25"/>
      <c r="D34" s="46"/>
      <c r="E34" s="25"/>
      <c r="F34" s="25"/>
      <c r="G34" s="12"/>
      <c r="H34" s="12"/>
      <c r="I34" s="12"/>
      <c r="J34" s="12"/>
      <c r="K34" s="47" t="s">
        <v>43</v>
      </c>
      <c r="L34" s="48">
        <f>SUM(L26:L33)</f>
        <v>20639</v>
      </c>
      <c r="M34" s="49"/>
      <c r="N34" s="50"/>
      <c r="O34" s="51"/>
    </row>
    <row r="35" spans="2:15" ht="16.05" customHeight="1" thickTop="1" x14ac:dyDescent="0.35">
      <c r="B35" s="25"/>
      <c r="C35" s="25"/>
      <c r="D35" s="46"/>
      <c r="E35" s="25"/>
      <c r="F35" s="25"/>
      <c r="G35" s="5"/>
      <c r="H35" s="5"/>
      <c r="I35" s="45"/>
      <c r="J35" s="20"/>
      <c r="K35" s="5"/>
      <c r="L35" s="20"/>
      <c r="M35" s="86"/>
      <c r="N35" s="86"/>
      <c r="O35" s="15"/>
    </row>
    <row r="36" spans="2:15" s="8" customFormat="1" ht="19.95" customHeight="1" x14ac:dyDescent="0.45">
      <c r="B36" s="52"/>
      <c r="C36" s="12" t="s">
        <v>41</v>
      </c>
      <c r="D36" s="53"/>
      <c r="E36" s="52"/>
      <c r="F36" s="52"/>
      <c r="G36" s="54"/>
      <c r="H36" s="54"/>
      <c r="I36" s="55"/>
      <c r="J36" s="56"/>
      <c r="K36" s="54"/>
      <c r="L36" s="56"/>
      <c r="M36" s="56"/>
      <c r="N36" s="56"/>
      <c r="O36" s="56"/>
    </row>
    <row r="37" spans="2:15" ht="9" customHeight="1" x14ac:dyDescent="0.35">
      <c r="B37" s="25"/>
      <c r="C37" s="57"/>
      <c r="D37" s="46"/>
      <c r="E37" s="5"/>
      <c r="F37" s="25"/>
      <c r="G37" s="5"/>
      <c r="H37" s="5"/>
      <c r="I37" s="5"/>
      <c r="J37" s="5"/>
      <c r="K37" s="5"/>
      <c r="L37" s="35"/>
      <c r="M37" s="20"/>
      <c r="N37" s="20"/>
      <c r="O37" s="15"/>
    </row>
    <row r="38" spans="2:15" ht="21" customHeight="1" x14ac:dyDescent="0.4">
      <c r="B38" s="25"/>
      <c r="C38" s="15"/>
      <c r="D38" s="58" t="s">
        <v>2</v>
      </c>
      <c r="E38" s="59">
        <v>7248</v>
      </c>
      <c r="F38" s="25"/>
      <c r="G38" s="5"/>
      <c r="H38" s="5"/>
      <c r="I38" s="5"/>
      <c r="J38" s="5"/>
      <c r="K38" s="5"/>
      <c r="L38" s="35"/>
      <c r="M38" s="20"/>
      <c r="N38" s="20"/>
      <c r="O38" s="15"/>
    </row>
    <row r="39" spans="2:15" ht="21" customHeight="1" x14ac:dyDescent="0.4">
      <c r="B39" s="25"/>
      <c r="C39" s="25"/>
      <c r="D39" s="58" t="s">
        <v>3</v>
      </c>
      <c r="E39" s="59">
        <v>20379</v>
      </c>
      <c r="F39" s="5"/>
      <c r="G39" s="5"/>
      <c r="H39" s="5"/>
      <c r="I39" s="5"/>
      <c r="J39" s="5"/>
      <c r="K39" s="5"/>
      <c r="L39" s="35"/>
      <c r="M39" s="20"/>
      <c r="N39" s="20"/>
      <c r="O39" s="15"/>
    </row>
    <row r="40" spans="2:15" ht="21" customHeight="1" x14ac:dyDescent="0.4">
      <c r="B40" s="25"/>
      <c r="C40" s="60"/>
      <c r="D40" s="58" t="s">
        <v>7</v>
      </c>
      <c r="E40" s="59">
        <v>10700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2:15" ht="21" customHeight="1" x14ac:dyDescent="0.4">
      <c r="B41" s="25"/>
      <c r="C41" s="60"/>
      <c r="D41" s="58" t="s">
        <v>9</v>
      </c>
      <c r="E41" s="59">
        <v>10700</v>
      </c>
      <c r="F41" s="15"/>
      <c r="G41" s="15"/>
      <c r="H41" s="15"/>
      <c r="I41" s="15"/>
      <c r="J41" s="15"/>
      <c r="K41" s="60"/>
      <c r="L41" s="61"/>
      <c r="M41" s="15"/>
      <c r="N41" s="15"/>
      <c r="O41" s="15"/>
    </row>
    <row r="42" spans="2:15" ht="21" customHeight="1" x14ac:dyDescent="0.4">
      <c r="B42" s="25"/>
      <c r="C42" s="60"/>
      <c r="D42" s="58" t="s">
        <v>21</v>
      </c>
      <c r="E42" s="59">
        <v>8903</v>
      </c>
      <c r="F42" s="15"/>
      <c r="G42" s="15"/>
      <c r="H42" s="15"/>
      <c r="I42" s="15"/>
      <c r="J42" s="15"/>
      <c r="K42" s="60"/>
      <c r="L42" s="61"/>
      <c r="M42" s="15"/>
      <c r="N42" s="15"/>
      <c r="O42" s="15"/>
    </row>
    <row r="43" spans="2:15" ht="22.95" customHeight="1" x14ac:dyDescent="0.4">
      <c r="B43" s="25"/>
      <c r="C43" s="60"/>
      <c r="D43" s="60"/>
      <c r="E43" s="61"/>
      <c r="F43" s="15"/>
      <c r="G43" s="15"/>
      <c r="H43" s="15"/>
      <c r="I43" s="15"/>
      <c r="J43" s="15"/>
      <c r="K43" s="60"/>
      <c r="L43" s="61"/>
      <c r="M43" s="15"/>
      <c r="N43" s="15"/>
      <c r="O43" s="15"/>
    </row>
    <row r="44" spans="2:15" ht="18" customHeight="1" x14ac:dyDescent="0.4">
      <c r="B44" s="15"/>
      <c r="C44" s="34" t="s">
        <v>8</v>
      </c>
      <c r="D44" s="19"/>
      <c r="E44" s="19"/>
      <c r="F44" s="19"/>
      <c r="G44" s="19"/>
      <c r="H44" s="19"/>
      <c r="I44" s="19"/>
      <c r="J44" s="62"/>
      <c r="K44" s="19"/>
      <c r="L44" s="63"/>
      <c r="M44" s="15"/>
      <c r="N44" s="15"/>
      <c r="O44" s="15"/>
    </row>
    <row r="45" spans="2:15" ht="13.95" customHeight="1" x14ac:dyDescent="0.3">
      <c r="B45" s="25"/>
      <c r="C45" s="19"/>
      <c r="D45" s="19"/>
      <c r="E45" s="19"/>
      <c r="F45" s="19"/>
      <c r="G45" s="19"/>
      <c r="H45" s="19"/>
      <c r="I45" s="19"/>
      <c r="J45" s="62"/>
      <c r="K45" s="19"/>
      <c r="L45" s="63"/>
      <c r="M45" s="15"/>
      <c r="N45" s="15"/>
      <c r="O45" s="15"/>
    </row>
    <row r="46" spans="2:15" ht="18" customHeight="1" x14ac:dyDescent="0.4">
      <c r="B46" s="12" t="s">
        <v>40</v>
      </c>
      <c r="C46" s="5"/>
      <c r="D46" s="5"/>
      <c r="E46" s="25"/>
      <c r="F46" s="5"/>
      <c r="G46" s="5"/>
      <c r="H46" s="5"/>
      <c r="I46" s="5"/>
      <c r="J46" s="5"/>
      <c r="K46" s="5"/>
      <c r="L46" s="35"/>
      <c r="M46" s="20"/>
      <c r="N46" s="20"/>
      <c r="O46" s="15"/>
    </row>
    <row r="47" spans="2:15" ht="10.8" customHeight="1" x14ac:dyDescent="0.35">
      <c r="B47" s="5"/>
      <c r="C47" s="5"/>
      <c r="D47" s="5"/>
      <c r="E47" s="5"/>
      <c r="F47" s="5"/>
      <c r="G47" s="5"/>
      <c r="H47" s="5"/>
      <c r="I47" s="5"/>
      <c r="J47" s="5"/>
      <c r="K47" s="5"/>
      <c r="L47" s="20"/>
      <c r="M47" s="20"/>
      <c r="N47" s="20"/>
      <c r="O47" s="15"/>
    </row>
    <row r="48" spans="2:15" ht="16.05" customHeight="1" x14ac:dyDescent="0.4">
      <c r="B48" s="12" t="s">
        <v>25</v>
      </c>
      <c r="C48" s="5"/>
      <c r="D48" s="5"/>
      <c r="E48" s="12" t="s">
        <v>11</v>
      </c>
      <c r="F48" s="15"/>
      <c r="G48" s="5"/>
      <c r="H48" s="64" t="s">
        <v>19</v>
      </c>
      <c r="I48" s="65" t="s">
        <v>18</v>
      </c>
      <c r="J48" s="5"/>
      <c r="K48" s="5"/>
      <c r="L48" s="20"/>
      <c r="M48" s="20"/>
      <c r="N48" s="20"/>
      <c r="O48" s="15"/>
    </row>
    <row r="49" spans="1:15" ht="23.4" customHeight="1" x14ac:dyDescent="0.4">
      <c r="B49" s="5"/>
      <c r="C49" s="6"/>
      <c r="D49" s="61"/>
      <c r="E49" s="12" t="s">
        <v>10</v>
      </c>
      <c r="F49" s="15"/>
      <c r="G49" s="61"/>
      <c r="H49" s="64">
        <v>40</v>
      </c>
      <c r="I49" s="66" t="s">
        <v>17</v>
      </c>
      <c r="J49" s="61"/>
      <c r="K49" s="6"/>
      <c r="L49" s="61"/>
      <c r="M49" s="6"/>
      <c r="N49" s="61"/>
      <c r="O49" s="15"/>
    </row>
    <row r="50" spans="1:15" ht="24" customHeight="1" x14ac:dyDescent="0.3">
      <c r="B50" s="62"/>
      <c r="C50" s="67"/>
      <c r="D50" s="68"/>
      <c r="E50" s="69"/>
      <c r="F50" s="62"/>
      <c r="G50" s="68"/>
      <c r="H50" s="69"/>
      <c r="I50" s="19"/>
      <c r="J50" s="68"/>
      <c r="K50" s="69"/>
      <c r="L50" s="68"/>
      <c r="M50" s="69"/>
      <c r="N50" s="15"/>
      <c r="O50" s="15"/>
    </row>
    <row r="51" spans="1:15" ht="39" customHeight="1" x14ac:dyDescent="0.9">
      <c r="A51" s="9" t="s">
        <v>23</v>
      </c>
      <c r="B51" s="33" t="s">
        <v>20</v>
      </c>
      <c r="C51" s="19"/>
      <c r="D51" s="19"/>
      <c r="E51" s="19"/>
      <c r="F51" s="19"/>
      <c r="G51" s="19"/>
      <c r="H51" s="19"/>
      <c r="I51" s="19"/>
      <c r="J51" s="19"/>
      <c r="K51" s="19"/>
      <c r="L51" s="15"/>
      <c r="M51" s="15"/>
      <c r="N51" s="15"/>
      <c r="O51" s="15"/>
    </row>
    <row r="52" spans="1:15" ht="13.95" customHeight="1" x14ac:dyDescent="0.4">
      <c r="B52" s="70"/>
      <c r="C52" s="19"/>
      <c r="D52" s="19"/>
      <c r="E52" s="19"/>
      <c r="F52" s="19"/>
      <c r="G52" s="19"/>
      <c r="H52" s="19"/>
      <c r="I52" s="19"/>
      <c r="J52" s="19"/>
      <c r="K52" s="19"/>
      <c r="L52" s="15"/>
      <c r="M52" s="15"/>
      <c r="N52" s="15"/>
      <c r="O52" s="15"/>
    </row>
    <row r="53" spans="1:15" ht="21" x14ac:dyDescent="0.4">
      <c r="B53" s="12" t="s">
        <v>39</v>
      </c>
      <c r="C53" s="5"/>
      <c r="D53" s="5"/>
      <c r="E53" s="5"/>
      <c r="F53" s="5"/>
      <c r="G53" s="5"/>
      <c r="H53" s="5"/>
      <c r="I53" s="5"/>
      <c r="J53" s="5"/>
      <c r="K53" s="5"/>
      <c r="L53" s="20"/>
      <c r="M53" s="20"/>
      <c r="N53" s="20"/>
      <c r="O53" s="15"/>
    </row>
    <row r="54" spans="1:15" ht="10.8" customHeight="1" x14ac:dyDescent="0.35">
      <c r="B54" s="5"/>
      <c r="C54" s="5"/>
      <c r="D54" s="5"/>
      <c r="E54" s="5"/>
      <c r="F54" s="5"/>
      <c r="G54" s="5"/>
      <c r="H54" s="5"/>
      <c r="I54" s="5"/>
      <c r="J54" s="5"/>
      <c r="K54" s="5"/>
      <c r="L54" s="20"/>
      <c r="M54" s="20"/>
      <c r="N54" s="20"/>
      <c r="O54" s="15"/>
    </row>
    <row r="55" spans="1:15" ht="21" x14ac:dyDescent="0.4">
      <c r="B55" s="5"/>
      <c r="C55" s="25" t="s">
        <v>38</v>
      </c>
      <c r="D55" s="5"/>
      <c r="E55" s="5"/>
      <c r="F55" s="5"/>
      <c r="G55" s="5"/>
      <c r="H55" s="5"/>
      <c r="I55" s="5"/>
      <c r="J55" s="5"/>
      <c r="K55" s="5"/>
      <c r="L55" s="20"/>
      <c r="M55" s="20"/>
      <c r="N55" s="20"/>
      <c r="O55" s="15"/>
    </row>
    <row r="56" spans="1:15" ht="9" customHeight="1" x14ac:dyDescent="0.35">
      <c r="B56" s="5"/>
      <c r="C56" s="5"/>
      <c r="D56" s="5"/>
      <c r="E56" s="5"/>
      <c r="F56" s="5"/>
      <c r="G56" s="5"/>
      <c r="H56" s="5"/>
      <c r="I56" s="5"/>
      <c r="J56" s="5"/>
      <c r="K56" s="5"/>
      <c r="L56" s="20"/>
      <c r="M56" s="20"/>
      <c r="N56" s="20"/>
      <c r="O56" s="15"/>
    </row>
    <row r="57" spans="1:15" ht="21" customHeight="1" x14ac:dyDescent="0.4">
      <c r="B57" s="5"/>
      <c r="C57" s="60"/>
      <c r="D57" s="58" t="s">
        <v>2</v>
      </c>
      <c r="E57" s="59">
        <v>22071</v>
      </c>
      <c r="F57" s="71" t="s">
        <v>12</v>
      </c>
      <c r="G57" s="15"/>
      <c r="H57" s="15"/>
      <c r="I57" s="15"/>
      <c r="J57" s="15"/>
      <c r="K57" s="15"/>
      <c r="L57" s="15"/>
      <c r="M57" s="15"/>
      <c r="N57" s="15"/>
      <c r="O57" s="15"/>
    </row>
    <row r="58" spans="1:15" ht="21" customHeight="1" x14ac:dyDescent="0.4">
      <c r="B58" s="5"/>
      <c r="C58" s="71"/>
      <c r="D58" s="58" t="s">
        <v>3</v>
      </c>
      <c r="E58" s="59">
        <v>9130</v>
      </c>
      <c r="F58" s="5"/>
      <c r="G58" s="5"/>
      <c r="H58" s="5"/>
      <c r="I58" s="5"/>
      <c r="J58" s="5"/>
      <c r="K58" s="5"/>
      <c r="L58" s="20"/>
      <c r="M58" s="20"/>
      <c r="N58" s="20"/>
      <c r="O58" s="15"/>
    </row>
    <row r="59" spans="1:15" ht="21" customHeight="1" x14ac:dyDescent="0.4">
      <c r="B59" s="5"/>
      <c r="C59" s="5"/>
      <c r="D59" s="58" t="s">
        <v>7</v>
      </c>
      <c r="E59" s="59">
        <v>8115</v>
      </c>
      <c r="F59" s="5"/>
      <c r="G59" s="72"/>
      <c r="H59" s="5"/>
      <c r="I59" s="20"/>
      <c r="J59" s="72"/>
      <c r="K59" s="20"/>
      <c r="L59" s="20"/>
      <c r="M59" s="20"/>
      <c r="N59" s="20"/>
      <c r="O59" s="15"/>
    </row>
    <row r="60" spans="1:15" ht="21" customHeight="1" x14ac:dyDescent="0.4">
      <c r="B60" s="19"/>
      <c r="C60" s="19"/>
      <c r="D60" s="58" t="s">
        <v>9</v>
      </c>
      <c r="E60" s="59">
        <v>10952</v>
      </c>
      <c r="F60" s="19"/>
      <c r="G60" s="19"/>
      <c r="H60" s="19"/>
      <c r="I60" s="19"/>
      <c r="J60" s="19"/>
      <c r="K60" s="19"/>
      <c r="L60" s="15"/>
      <c r="M60" s="15"/>
      <c r="N60" s="15"/>
      <c r="O60" s="15"/>
    </row>
    <row r="61" spans="1:15" ht="21" customHeight="1" x14ac:dyDescent="0.4">
      <c r="B61" s="19"/>
      <c r="C61" s="19"/>
      <c r="D61" s="58" t="s">
        <v>21</v>
      </c>
      <c r="E61" s="59">
        <v>7147</v>
      </c>
      <c r="F61" s="19"/>
      <c r="G61" s="19"/>
      <c r="H61" s="19"/>
      <c r="I61" s="19"/>
      <c r="J61" s="19"/>
      <c r="K61" s="19"/>
      <c r="L61" s="15"/>
      <c r="M61" s="15"/>
      <c r="N61" s="15"/>
      <c r="O61" s="15"/>
    </row>
    <row r="62" spans="1:15" ht="24" customHeight="1" x14ac:dyDescent="0.4">
      <c r="B62" s="19"/>
      <c r="C62" s="19"/>
      <c r="D62" s="58"/>
      <c r="E62" s="46"/>
      <c r="F62" s="19"/>
      <c r="G62" s="19"/>
      <c r="H62" s="19"/>
      <c r="I62" s="19"/>
      <c r="J62" s="19"/>
      <c r="K62" s="19"/>
      <c r="L62" s="15"/>
      <c r="M62" s="15"/>
      <c r="N62" s="15"/>
      <c r="O62" s="15"/>
    </row>
    <row r="63" spans="1:15" ht="39" x14ac:dyDescent="0.9">
      <c r="A63" s="9" t="s">
        <v>23</v>
      </c>
      <c r="B63" s="73" t="s">
        <v>22</v>
      </c>
      <c r="C63" s="15"/>
      <c r="D63" s="19"/>
      <c r="E63" s="19"/>
      <c r="F63" s="19"/>
      <c r="G63" s="19"/>
      <c r="H63" s="19"/>
      <c r="I63" s="19"/>
      <c r="J63" s="15"/>
      <c r="K63" s="15"/>
      <c r="L63" s="15"/>
      <c r="M63" s="15"/>
      <c r="N63" s="15"/>
      <c r="O63" s="15"/>
    </row>
    <row r="64" spans="1:15" ht="10.050000000000001" customHeight="1" x14ac:dyDescent="0.3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5"/>
      <c r="M64" s="15"/>
      <c r="N64" s="15"/>
      <c r="O64" s="15"/>
    </row>
    <row r="65" spans="2:15" ht="24.6" x14ac:dyDescent="0.4">
      <c r="B65" s="12" t="s">
        <v>13</v>
      </c>
      <c r="C65" s="15"/>
      <c r="D65" s="74">
        <f>F69+F71</f>
        <v>5306</v>
      </c>
      <c r="E65" s="41" t="s">
        <v>14</v>
      </c>
      <c r="F65" s="19"/>
      <c r="G65" s="19"/>
      <c r="H65" s="19"/>
      <c r="I65" s="19"/>
      <c r="J65" s="19"/>
      <c r="K65" s="19"/>
      <c r="L65" s="15"/>
      <c r="M65" s="15"/>
      <c r="N65" s="15"/>
      <c r="O65" s="15"/>
    </row>
    <row r="66" spans="2:15" ht="9" customHeight="1" thickBot="1" x14ac:dyDescent="0.35">
      <c r="B66" s="19"/>
      <c r="C66" s="75"/>
      <c r="D66" s="19"/>
      <c r="E66" s="19"/>
      <c r="F66" s="19"/>
      <c r="G66" s="19"/>
      <c r="H66" s="19"/>
      <c r="I66" s="19"/>
      <c r="J66" s="19"/>
      <c r="K66" s="19"/>
      <c r="L66" s="15"/>
      <c r="M66" s="15"/>
      <c r="N66" s="15"/>
      <c r="O66" s="15"/>
    </row>
    <row r="67" spans="2:15" ht="21" x14ac:dyDescent="0.4">
      <c r="B67" s="15"/>
      <c r="C67" s="76" t="s">
        <v>32</v>
      </c>
      <c r="D67" s="77"/>
      <c r="E67" s="78"/>
      <c r="F67" s="88">
        <v>4425</v>
      </c>
      <c r="G67" s="88"/>
      <c r="H67" s="23"/>
      <c r="I67" s="15"/>
      <c r="J67" s="19"/>
      <c r="K67" s="15"/>
      <c r="L67" s="15"/>
      <c r="M67" s="15"/>
      <c r="N67" s="15"/>
      <c r="O67" s="15"/>
    </row>
    <row r="68" spans="2:15" ht="23.4" thickBot="1" x14ac:dyDescent="0.45">
      <c r="B68" s="15"/>
      <c r="C68" s="79" t="s">
        <v>31</v>
      </c>
      <c r="D68" s="80"/>
      <c r="E68" s="12"/>
      <c r="F68" s="88">
        <v>637</v>
      </c>
      <c r="G68" s="88"/>
      <c r="H68" s="81" t="s">
        <v>34</v>
      </c>
      <c r="I68" s="15"/>
      <c r="J68" s="15"/>
      <c r="K68" s="52"/>
      <c r="L68" s="15"/>
      <c r="M68" s="15"/>
      <c r="N68" s="15"/>
      <c r="O68" s="15"/>
    </row>
    <row r="69" spans="2:15" ht="22.8" x14ac:dyDescent="0.4">
      <c r="B69" s="15"/>
      <c r="C69" s="82"/>
      <c r="D69" s="23"/>
      <c r="E69" s="15"/>
      <c r="F69" s="89">
        <f>F67+F68</f>
        <v>5062</v>
      </c>
      <c r="G69" s="89"/>
      <c r="H69" s="15"/>
      <c r="I69" s="15"/>
      <c r="J69" s="15"/>
      <c r="K69" s="15"/>
      <c r="L69" s="15"/>
      <c r="M69" s="15"/>
      <c r="N69" s="15"/>
      <c r="O69" s="15"/>
    </row>
    <row r="70" spans="2:15" ht="15.6" customHeight="1" thickBot="1" x14ac:dyDescent="0.45">
      <c r="B70" s="15"/>
      <c r="C70" s="80"/>
      <c r="D70" s="23"/>
      <c r="E70" s="12"/>
      <c r="F70" s="23"/>
      <c r="G70" s="23"/>
      <c r="H70" s="23"/>
      <c r="I70" s="15"/>
      <c r="J70" s="15"/>
      <c r="K70" s="15"/>
      <c r="L70" s="15"/>
      <c r="M70" s="15"/>
      <c r="N70" s="15"/>
      <c r="O70" s="15"/>
    </row>
    <row r="71" spans="2:15" ht="23.4" thickBot="1" x14ac:dyDescent="0.45">
      <c r="B71" s="15"/>
      <c r="C71" s="83" t="s">
        <v>36</v>
      </c>
      <c r="D71" s="15"/>
      <c r="E71" s="84"/>
      <c r="F71" s="88">
        <v>244</v>
      </c>
      <c r="G71" s="88"/>
      <c r="H71" s="81" t="s">
        <v>37</v>
      </c>
      <c r="I71" s="15"/>
      <c r="J71" s="15"/>
      <c r="K71" s="52"/>
      <c r="L71" s="85"/>
      <c r="M71" s="85"/>
      <c r="N71" s="15"/>
      <c r="O71" s="15"/>
    </row>
    <row r="72" spans="2:15" ht="18" x14ac:dyDescent="0.35">
      <c r="C72" s="11" t="s">
        <v>33</v>
      </c>
      <c r="K72" s="10"/>
      <c r="L72" s="10"/>
    </row>
    <row r="73" spans="2:15" ht="21" x14ac:dyDescent="0.4">
      <c r="F73" s="1"/>
      <c r="I73" s="2" t="s">
        <v>5</v>
      </c>
    </row>
  </sheetData>
  <mergeCells count="7">
    <mergeCell ref="M35:N35"/>
    <mergeCell ref="M4:N4"/>
    <mergeCell ref="F71:G71"/>
    <mergeCell ref="F69:G69"/>
    <mergeCell ref="E4:K4"/>
    <mergeCell ref="F67:G67"/>
    <mergeCell ref="F68:G68"/>
  </mergeCells>
  <pageMargins left="0.19685039370078741" right="0.19685039370078741" top="0.39370078740157483" bottom="0.39370078740157483" header="0.51181102362204722" footer="0.51181102362204722"/>
  <pageSetup paperSize="9" scale="5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Philippe Paty</cp:lastModifiedBy>
  <cp:lastPrinted>2025-09-13T09:25:41Z</cp:lastPrinted>
  <dcterms:created xsi:type="dcterms:W3CDTF">2015-06-05T18:19:34Z</dcterms:created>
  <dcterms:modified xsi:type="dcterms:W3CDTF">2025-09-18T08:59:44Z</dcterms:modified>
</cp:coreProperties>
</file>